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V:\TROCAS\1 PERMANENTE\Para Wesley\FRETAMENTO 2025- ALTERAÇÕES SITE\"/>
    </mc:Choice>
  </mc:AlternateContent>
  <xr:revisionPtr revIDLastSave="0" documentId="8_{5F9427A1-FD11-4183-85C4-3ACFDF4CA73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2022" sheetId="2" r:id="rId1"/>
    <sheet name="2023" sheetId="1" r:id="rId2"/>
  </sheets>
  <definedNames>
    <definedName name="_xlnm.Print_Area" localSheetId="0">'2022'!$A$1:$F$14</definedName>
    <definedName name="_xlnm.Print_Area" localSheetId="1">'2023'!$A$1:$F$14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E12" i="2"/>
  <c r="D12" i="2"/>
  <c r="C12" i="2"/>
  <c r="B12" i="2"/>
  <c r="F6" i="2"/>
  <c r="E6" i="2"/>
  <c r="D6" i="2"/>
  <c r="C6" i="2"/>
  <c r="B6" i="2"/>
  <c r="C12" i="1" l="1"/>
  <c r="D12" i="1"/>
  <c r="E12" i="1"/>
  <c r="B12" i="1"/>
  <c r="F6" i="1" l="1"/>
  <c r="D6" i="1"/>
  <c r="E6" i="1"/>
  <c r="C6" i="1"/>
</calcChain>
</file>

<file path=xl/sharedStrings.xml><?xml version="1.0" encoding="utf-8"?>
<sst xmlns="http://schemas.openxmlformats.org/spreadsheetml/2006/main" count="42" uniqueCount="20">
  <si>
    <t>CAPACIDADE DO VEÍCULO (LUGARES)</t>
  </si>
  <si>
    <t>ACIMA DE 28</t>
  </si>
  <si>
    <t>MÁXIMO EXIGÍVEL</t>
  </si>
  <si>
    <t>ATÉ 10 LUGARES</t>
  </si>
  <si>
    <t>11 A 16</t>
  </si>
  <si>
    <t>17 A 28</t>
  </si>
  <si>
    <t>VRTE´S</t>
  </si>
  <si>
    <t>VALOR DO CAPITAL SOCIAL POR VEÍCULO</t>
  </si>
  <si>
    <t>VALOR DO SEGURO DE RESPONSABILIDADE CIVIL POR VEÍCULO</t>
  </si>
  <si>
    <t>VRTE 2022 =</t>
  </si>
  <si>
    <t>VALORES DE CAPITAL SOCIAL E DE SEGURO DE RESPONSABILIDADE CIVEL - 2022</t>
  </si>
  <si>
    <t>TABELA I - VALOR DO CAPITAL SOCIAL (BASE DE CÁLCULO) - ANO BASE: 2022</t>
  </si>
  <si>
    <t>TABELA II - VALOR DO SEGURO DE RESPONSABILIDADE CIVIL (BASE DE CÁLCULO) - ANO BASE: 2022</t>
  </si>
  <si>
    <t>OBS: Valor de referência do Tesouro Estadual - VRTE para o exercício de 2022 alterado conforme Decreto Nº  5.029-R de  15/12/2021</t>
  </si>
  <si>
    <t>VALORES DE CAPITAL SOCIAL E DE SEGURO DE RESPONSABILIDADE CIVEL - 2024</t>
  </si>
  <si>
    <t>TABELA I - VALOR DO CAPITAL SOCIAL (BASE DE CÁLCULO) - ANO BASE: 2024</t>
  </si>
  <si>
    <t>VRTE 2024=</t>
  </si>
  <si>
    <t>TABELA II - VALOR DO SEGURO DE RESPONSABILIDADE CIVIL (BASE DE CÁLCULO) - ANO BASE: 2024</t>
  </si>
  <si>
    <t>VRTE 2024 =</t>
  </si>
  <si>
    <t>OBS: Valor de referência do Tesouro Estadual - VRTE para o exercício de 2025 alterado conforme Decreto Nº  5.903-R de 17/12/2024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</si>
</sst>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1"/>
      <color rgb="FF4D51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4" fontId="3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3" fontId="3" fillId="0" borderId="3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104775</xdr:rowOff>
    </xdr:from>
    <xdr:to>
      <xdr:col>5</xdr:col>
      <xdr:colOff>478128</xdr:colOff>
      <xdr:row>0</xdr:row>
      <xdr:rowOff>790575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932161A-5F0E-4083-A77B-BB0539DA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04775"/>
          <a:ext cx="8707728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104775</xdr:rowOff>
    </xdr:from>
    <xdr:to>
      <xdr:col>5</xdr:col>
      <xdr:colOff>478128</xdr:colOff>
      <xdr:row>0</xdr:row>
      <xdr:rowOff>790575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04775"/>
          <a:ext cx="8707728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workbookViewId="0">
      <selection activeCell="E17" sqref="E17"/>
    </sheetView>
  </sheetViews>
  <sheetFormatPr defaultRowHeight="15" x14ac:dyDescent="0.25"/>
  <cols>
    <col min="1" max="1" width="51.5703125" customWidth="1"/>
    <col min="2" max="6" width="20.7109375" customWidth="1"/>
  </cols>
  <sheetData>
    <row r="1" spans="1:6" ht="81.75" customHeight="1" x14ac:dyDescent="0.25">
      <c r="A1" s="14"/>
      <c r="B1" s="14"/>
      <c r="C1" s="14"/>
      <c r="D1" s="14"/>
      <c r="E1" s="14"/>
      <c r="F1" s="14"/>
    </row>
    <row r="2" spans="1:6" ht="48.75" customHeight="1" thickBot="1" x14ac:dyDescent="0.3">
      <c r="A2" s="15" t="s">
        <v>10</v>
      </c>
      <c r="B2" s="15"/>
      <c r="C2" s="15"/>
      <c r="D2" s="15"/>
      <c r="E2" s="15"/>
      <c r="F2" s="15"/>
    </row>
    <row r="3" spans="1:6" ht="60" customHeight="1" thickBot="1" x14ac:dyDescent="0.3">
      <c r="A3" s="16" t="s">
        <v>11</v>
      </c>
      <c r="B3" s="17"/>
      <c r="C3" s="17"/>
      <c r="D3" s="17"/>
      <c r="E3" s="17"/>
      <c r="F3" s="18"/>
    </row>
    <row r="4" spans="1:6" ht="30" customHeight="1" x14ac:dyDescent="0.25">
      <c r="A4" s="9" t="s">
        <v>0</v>
      </c>
      <c r="B4" s="10" t="s">
        <v>3</v>
      </c>
      <c r="C4" s="10" t="s">
        <v>4</v>
      </c>
      <c r="D4" s="10" t="s">
        <v>5</v>
      </c>
      <c r="E4" s="10" t="s">
        <v>1</v>
      </c>
      <c r="F4" s="11" t="s">
        <v>2</v>
      </c>
    </row>
    <row r="5" spans="1:6" ht="30" customHeight="1" x14ac:dyDescent="0.25">
      <c r="A5" s="4" t="s">
        <v>6</v>
      </c>
      <c r="B5" s="3">
        <v>6000</v>
      </c>
      <c r="C5" s="3">
        <v>9000</v>
      </c>
      <c r="D5" s="3">
        <v>10000</v>
      </c>
      <c r="E5" s="3">
        <v>12000</v>
      </c>
      <c r="F5" s="5">
        <v>120000</v>
      </c>
    </row>
    <row r="6" spans="1:6" ht="39.950000000000003" customHeight="1" thickBot="1" x14ac:dyDescent="0.3">
      <c r="A6" s="12" t="s">
        <v>7</v>
      </c>
      <c r="B6" s="6">
        <f>B5*$F$7</f>
        <v>24210</v>
      </c>
      <c r="C6" s="6">
        <f>C5*$F$7</f>
        <v>36315</v>
      </c>
      <c r="D6" s="6">
        <f t="shared" ref="D6:F6" si="0">D5*$F$7</f>
        <v>40350</v>
      </c>
      <c r="E6" s="6">
        <f t="shared" si="0"/>
        <v>48420</v>
      </c>
      <c r="F6" s="7">
        <f t="shared" si="0"/>
        <v>484200</v>
      </c>
    </row>
    <row r="7" spans="1:6" ht="30" customHeight="1" x14ac:dyDescent="0.25">
      <c r="D7" s="1"/>
      <c r="E7" s="2" t="s">
        <v>9</v>
      </c>
      <c r="F7" s="13">
        <v>4.0350000000000001</v>
      </c>
    </row>
    <row r="8" spans="1:6" ht="15.75" thickBot="1" x14ac:dyDescent="0.3"/>
    <row r="9" spans="1:6" ht="60" customHeight="1" thickBot="1" x14ac:dyDescent="0.3">
      <c r="A9" s="19" t="s">
        <v>12</v>
      </c>
      <c r="B9" s="20"/>
      <c r="C9" s="20"/>
      <c r="D9" s="20"/>
      <c r="E9" s="21"/>
    </row>
    <row r="10" spans="1:6" ht="30" customHeight="1" x14ac:dyDescent="0.25">
      <c r="A10" s="9" t="s">
        <v>0</v>
      </c>
      <c r="B10" s="10" t="s">
        <v>3</v>
      </c>
      <c r="C10" s="10" t="s">
        <v>4</v>
      </c>
      <c r="D10" s="10" t="s">
        <v>5</v>
      </c>
      <c r="E10" s="11" t="s">
        <v>1</v>
      </c>
    </row>
    <row r="11" spans="1:6" ht="30" customHeight="1" x14ac:dyDescent="0.25">
      <c r="A11" s="4" t="s">
        <v>6</v>
      </c>
      <c r="B11" s="3">
        <v>44269</v>
      </c>
      <c r="C11" s="3">
        <v>70831</v>
      </c>
      <c r="D11" s="3">
        <v>123954</v>
      </c>
      <c r="E11" s="5">
        <v>221347</v>
      </c>
    </row>
    <row r="12" spans="1:6" ht="39.950000000000003" customHeight="1" thickBot="1" x14ac:dyDescent="0.3">
      <c r="A12" s="12" t="s">
        <v>8</v>
      </c>
      <c r="B12" s="6">
        <f>B11*$E$13</f>
        <v>178625.41500000001</v>
      </c>
      <c r="C12" s="6">
        <f t="shared" ref="C12:E12" si="1">C11*$E$13</f>
        <v>285803.08500000002</v>
      </c>
      <c r="D12" s="6">
        <f t="shared" si="1"/>
        <v>500154.39</v>
      </c>
      <c r="E12" s="7">
        <f t="shared" si="1"/>
        <v>893135.14500000002</v>
      </c>
    </row>
    <row r="13" spans="1:6" ht="30" customHeight="1" x14ac:dyDescent="0.25">
      <c r="D13" s="2" t="s">
        <v>9</v>
      </c>
      <c r="E13" s="13">
        <v>4.0350000000000001</v>
      </c>
      <c r="F13" s="8"/>
    </row>
    <row r="14" spans="1:6" x14ac:dyDescent="0.25">
      <c r="A14" s="22" t="s">
        <v>13</v>
      </c>
      <c r="B14" s="22"/>
      <c r="C14" s="22"/>
      <c r="D14" s="22"/>
      <c r="E14" s="22"/>
      <c r="F14" s="22"/>
    </row>
    <row r="17" spans="5:5" x14ac:dyDescent="0.25">
      <c r="E17">
        <v>2022</v>
      </c>
    </row>
  </sheetData>
  <mergeCells count="5">
    <mergeCell ref="A1:F1"/>
    <mergeCell ref="A2:F2"/>
    <mergeCell ref="A3:F3"/>
    <mergeCell ref="A9:E9"/>
    <mergeCell ref="A14:F14"/>
  </mergeCells>
  <printOptions horizontalCentered="1"/>
  <pageMargins left="0.51181102362204722" right="0.51181102362204722" top="1.5748031496062993" bottom="0.78740157480314965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tabSelected="1" workbookViewId="0">
      <selection activeCell="F8" sqref="F8"/>
    </sheetView>
  </sheetViews>
  <sheetFormatPr defaultRowHeight="15" x14ac:dyDescent="0.25"/>
  <cols>
    <col min="1" max="1" width="51.5703125" customWidth="1"/>
    <col min="2" max="6" width="20.7109375" customWidth="1"/>
  </cols>
  <sheetData>
    <row r="1" spans="1:6" ht="81.75" customHeight="1" x14ac:dyDescent="0.25">
      <c r="A1" s="14"/>
      <c r="B1" s="14"/>
      <c r="C1" s="14"/>
      <c r="D1" s="14"/>
      <c r="E1" s="14"/>
      <c r="F1" s="14"/>
    </row>
    <row r="2" spans="1:6" ht="48.75" customHeight="1" thickBot="1" x14ac:dyDescent="0.3">
      <c r="A2" s="15" t="s">
        <v>14</v>
      </c>
      <c r="B2" s="15"/>
      <c r="C2" s="15"/>
      <c r="D2" s="15"/>
      <c r="E2" s="15"/>
      <c r="F2" s="15"/>
    </row>
    <row r="3" spans="1:6" ht="60" customHeight="1" thickBot="1" x14ac:dyDescent="0.3">
      <c r="A3" s="16" t="s">
        <v>15</v>
      </c>
      <c r="B3" s="17"/>
      <c r="C3" s="17"/>
      <c r="D3" s="17"/>
      <c r="E3" s="17"/>
      <c r="F3" s="18"/>
    </row>
    <row r="4" spans="1:6" ht="30" customHeight="1" x14ac:dyDescent="0.25">
      <c r="A4" s="9" t="s">
        <v>0</v>
      </c>
      <c r="B4" s="10" t="s">
        <v>3</v>
      </c>
      <c r="C4" s="10" t="s">
        <v>4</v>
      </c>
      <c r="D4" s="10" t="s">
        <v>5</v>
      </c>
      <c r="E4" s="10" t="s">
        <v>1</v>
      </c>
      <c r="F4" s="11" t="s">
        <v>2</v>
      </c>
    </row>
    <row r="5" spans="1:6" ht="30" customHeight="1" x14ac:dyDescent="0.25">
      <c r="A5" s="4" t="s">
        <v>6</v>
      </c>
      <c r="B5" s="3">
        <v>6000</v>
      </c>
      <c r="C5" s="3">
        <v>9000</v>
      </c>
      <c r="D5" s="3">
        <v>10000</v>
      </c>
      <c r="E5" s="3">
        <v>12000</v>
      </c>
      <c r="F5" s="5">
        <v>120000</v>
      </c>
    </row>
    <row r="6" spans="1:6" ht="39.950000000000003" customHeight="1" thickBot="1" x14ac:dyDescent="0.3">
      <c r="A6" s="12" t="s">
        <v>7</v>
      </c>
      <c r="B6" s="6">
        <f>B5*$F$7</f>
        <v>28305</v>
      </c>
      <c r="C6" s="6">
        <f>C5*$F$7</f>
        <v>42457.5</v>
      </c>
      <c r="D6" s="6">
        <f t="shared" ref="D6:F6" si="0">D5*$F$7</f>
        <v>47175</v>
      </c>
      <c r="E6" s="6">
        <f t="shared" si="0"/>
        <v>56610</v>
      </c>
      <c r="F6" s="7">
        <f t="shared" si="0"/>
        <v>566100</v>
      </c>
    </row>
    <row r="7" spans="1:6" ht="30" customHeight="1" x14ac:dyDescent="0.25">
      <c r="D7" s="1"/>
      <c r="E7" s="2" t="s">
        <v>16</v>
      </c>
      <c r="F7" s="13">
        <v>4.7175000000000002</v>
      </c>
    </row>
    <row r="8" spans="1:6" ht="15.75" thickBot="1" x14ac:dyDescent="0.3"/>
    <row r="9" spans="1:6" ht="60" customHeight="1" thickBot="1" x14ac:dyDescent="0.3">
      <c r="A9" s="19" t="s">
        <v>17</v>
      </c>
      <c r="B9" s="20"/>
      <c r="C9" s="20"/>
      <c r="D9" s="20"/>
      <c r="E9" s="21"/>
    </row>
    <row r="10" spans="1:6" ht="30" customHeight="1" x14ac:dyDescent="0.25">
      <c r="A10" s="9" t="s">
        <v>0</v>
      </c>
      <c r="B10" s="10" t="s">
        <v>3</v>
      </c>
      <c r="C10" s="10" t="s">
        <v>4</v>
      </c>
      <c r="D10" s="10" t="s">
        <v>5</v>
      </c>
      <c r="E10" s="11" t="s">
        <v>1</v>
      </c>
    </row>
    <row r="11" spans="1:6" ht="30" customHeight="1" x14ac:dyDescent="0.25">
      <c r="A11" s="4" t="s">
        <v>6</v>
      </c>
      <c r="B11" s="3">
        <v>44269</v>
      </c>
      <c r="C11" s="3">
        <v>70831</v>
      </c>
      <c r="D11" s="3">
        <v>123954</v>
      </c>
      <c r="E11" s="5">
        <v>221347</v>
      </c>
    </row>
    <row r="12" spans="1:6" ht="39.950000000000003" customHeight="1" thickBot="1" x14ac:dyDescent="0.3">
      <c r="A12" s="12" t="s">
        <v>8</v>
      </c>
      <c r="B12" s="6">
        <f>B11*$E$13</f>
        <v>208839.00750000001</v>
      </c>
      <c r="C12" s="6">
        <f t="shared" ref="C12:E12" si="1">C11*$E$13</f>
        <v>334145.24249999999</v>
      </c>
      <c r="D12" s="6">
        <f t="shared" si="1"/>
        <v>584752.995</v>
      </c>
      <c r="E12" s="7">
        <f t="shared" si="1"/>
        <v>1044204.4725</v>
      </c>
    </row>
    <row r="13" spans="1:6" ht="30" customHeight="1" x14ac:dyDescent="0.25">
      <c r="D13" s="2" t="s">
        <v>18</v>
      </c>
      <c r="E13" s="13">
        <v>4.7175000000000002</v>
      </c>
      <c r="F13" s="8"/>
    </row>
    <row r="14" spans="1:6" x14ac:dyDescent="0.25">
      <c r="A14" s="22" t="s">
        <v>19</v>
      </c>
      <c r="B14" s="22"/>
      <c r="C14" s="22"/>
      <c r="D14" s="22"/>
      <c r="E14" s="22"/>
      <c r="F14" s="22"/>
    </row>
  </sheetData>
  <mergeCells count="5">
    <mergeCell ref="A3:F3"/>
    <mergeCell ref="A14:F14"/>
    <mergeCell ref="A9:E9"/>
    <mergeCell ref="A1:F1"/>
    <mergeCell ref="A2:F2"/>
  </mergeCells>
  <printOptions horizontalCentered="1"/>
  <pageMargins left="0.51181102362204722" right="0.51181102362204722" top="1.5748031496062993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2022</vt:lpstr>
      <vt:lpstr>2023</vt:lpstr>
      <vt:lpstr>'2022'!Area_de_impressao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Márcio Moraes Abreu</dc:creator>
  <cp:lastModifiedBy>Sandrigo Andreatte</cp:lastModifiedBy>
  <cp:lastPrinted>2017-01-02T17:35:31Z</cp:lastPrinted>
  <dcterms:created xsi:type="dcterms:W3CDTF">2014-02-04T15:12:29Z</dcterms:created>
  <dcterms:modified xsi:type="dcterms:W3CDTF">2025-06-02T13:04:32Z</dcterms:modified>
</cp:coreProperties>
</file>