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V:\GETRA\SEFRE- S E T O R  DE  F R E T A M E N T O\Taxa Gerenciamento anual e Índice\2025-2026\"/>
    </mc:Choice>
  </mc:AlternateContent>
  <xr:revisionPtr revIDLastSave="0" documentId="13_ncr:1_{EBD4468E-354B-4B57-AC6F-7F12C740E9F4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Plan1" sheetId="1" r:id="rId1"/>
    <sheet name="Plan2" sheetId="2" r:id="rId2"/>
  </sheets>
  <definedNames>
    <definedName name="_xlnm.Print_Area" localSheetId="0">Plan1!$A$1:$F$14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B12" i="1"/>
  <c r="F6" i="1" l="1"/>
  <c r="D6" i="1"/>
  <c r="E6" i="1"/>
  <c r="C6" i="1"/>
  <c r="B6" i="1"/>
</calcChain>
</file>

<file path=xl/sharedStrings.xml><?xml version="1.0" encoding="utf-8"?>
<sst xmlns="http://schemas.openxmlformats.org/spreadsheetml/2006/main" count="105" uniqueCount="81">
  <si>
    <t>CAPACIDADE DO VEÍCULO (LUGARES)</t>
  </si>
  <si>
    <t>ACIMA DE 28</t>
  </si>
  <si>
    <t>MÁXIMO EXIGÍVEL</t>
  </si>
  <si>
    <t>ATÉ 10 LUGARES</t>
  </si>
  <si>
    <t>11 A 16</t>
  </si>
  <si>
    <t>17 A 28</t>
  </si>
  <si>
    <t>VRTE´S</t>
  </si>
  <si>
    <t>VALOR DO CAPITAL SOCIAL POR VEÍCULO</t>
  </si>
  <si>
    <t>VALOR DO SEGURO DE RESPONSABILIDADE CIVIL POR VEÍCULO</t>
  </si>
  <si>
    <t>Alteração de característica de veículo</t>
  </si>
  <si>
    <t>R$ 7,56 </t>
  </si>
  <si>
    <t>Alteração de linha</t>
  </si>
  <si>
    <t>R$ 168,91 </t>
  </si>
  <si>
    <t>Autorização a título precário para transportes de passageiros em veículo de carga</t>
  </si>
  <si>
    <t>R$ 5,04 </t>
  </si>
  <si>
    <t>Autorização de baldeação</t>
  </si>
  <si>
    <t>R$ 17,65 </t>
  </si>
  <si>
    <t>Autorização de fretamento contínuo</t>
  </si>
  <si>
    <t>Autorização de paralisação de linha</t>
  </si>
  <si>
    <t>R$ 337,81 </t>
  </si>
  <si>
    <t>Autorização de viagem de reforço</t>
  </si>
  <si>
    <t>R$ 3,78 </t>
  </si>
  <si>
    <t>Autorização de viagem extraordinário</t>
  </si>
  <si>
    <t>R$ 2,52 </t>
  </si>
  <si>
    <t>Autorização especial de trânsito</t>
  </si>
  <si>
    <t>R$ 32,77 </t>
  </si>
  <si>
    <t>Autorização para veículos com peso bruto acima de 73 toneladas</t>
  </si>
  <si>
    <t>R$ 753,78 </t>
  </si>
  <si>
    <t>Autorização para veículos com peso bruto até 45 toneladas</t>
  </si>
  <si>
    <t>R$ 57,98 </t>
  </si>
  <si>
    <t>Autorização para veículos com peso bruto de 45 a 73 toneladas</t>
  </si>
  <si>
    <t>R$ 373,11 </t>
  </si>
  <si>
    <t xml:space="preserve">Autorização/comunicação de viagens de fretamento/turismo </t>
  </si>
  <si>
    <t>Baixa de veículos</t>
  </si>
  <si>
    <t>Cadastramento e autorização de empresas para ministrarem cursos na área de trânsito</t>
  </si>
  <si>
    <t>R$ 85,71 </t>
  </si>
  <si>
    <t>Certificados diversos</t>
  </si>
  <si>
    <t>R$ 25,21 </t>
  </si>
  <si>
    <t>Contrato de concessão</t>
  </si>
  <si>
    <t>Estadia de veículos em depósito</t>
  </si>
  <si>
    <t>R$ 10,08 </t>
  </si>
  <si>
    <t>Estadia de veículos(Ônibus)/dia</t>
  </si>
  <si>
    <t>R$ 12,61 </t>
  </si>
  <si>
    <t>Homologação de ponto de parada</t>
  </si>
  <si>
    <t>R$ 287,39 </t>
  </si>
  <si>
    <t>Homologação de terminal rodoviário</t>
  </si>
  <si>
    <t>R$ 219,33 </t>
  </si>
  <si>
    <t>Implantação de serviço complementar</t>
  </si>
  <si>
    <t>Instalação provisória de rodoviária</t>
  </si>
  <si>
    <t>R$ 254,62 </t>
  </si>
  <si>
    <t>Manual de regulamento DERTES</t>
  </si>
  <si>
    <t>Multa de transporte</t>
  </si>
  <si>
    <t>Livre </t>
  </si>
  <si>
    <t>Multa por Infração de Transporte Coletivo Intermunicipal</t>
  </si>
  <si>
    <t>Quadro demonstrativo de movimento de passageiros (por sessão gerada)</t>
  </si>
  <si>
    <t>R$ 0,38 </t>
  </si>
  <si>
    <t>Registro de locadora</t>
  </si>
  <si>
    <t>R$ 322,69 </t>
  </si>
  <si>
    <t>Registro de procuração</t>
  </si>
  <si>
    <t>Registro de transportadora regular</t>
  </si>
  <si>
    <t>Registro de transportadora, fretamento/turismo</t>
  </si>
  <si>
    <t>Registro de veículos(Ônibus)</t>
  </si>
  <si>
    <t>Revalidação de registro de empresa</t>
  </si>
  <si>
    <t>Segunda via de documentos</t>
  </si>
  <si>
    <t>Tabela de horários</t>
  </si>
  <si>
    <t>R$ 35,29 </t>
  </si>
  <si>
    <t>Tabela tarifária de linhas</t>
  </si>
  <si>
    <t>Transferência de linha</t>
  </si>
  <si>
    <t>R$ 1.694,11 </t>
  </si>
  <si>
    <t>Transformação de linha convencional em linha de característica urbana</t>
  </si>
  <si>
    <t>Transformação de linha municipal em intermunicipal</t>
  </si>
  <si>
    <t>R$ 252,10 </t>
  </si>
  <si>
    <t>Vistoria de veículo em distância até 150km/veículo</t>
  </si>
  <si>
    <t>Vistoria de veículo em distância superior a 150km/veículo</t>
  </si>
  <si>
    <t>Departamento de Estradas de Rodagem do Espírito Santo – DER-ES</t>
  </si>
  <si>
    <t>Relação de Taxas de Transporte - Secretaria da Fazenda - 2014</t>
  </si>
  <si>
    <t>VALORES DE CAPITAL SOCIAL E DE SEGURO DE RESPONSABILIDADE CIVEL - 2026</t>
  </si>
  <si>
    <t>TABELA I - VALOR DO CAPITAL SOCIAL (BASE DE CÁLCULO) - ANO BASE: 2026</t>
  </si>
  <si>
    <t>VRTE 2026 =</t>
  </si>
  <si>
    <t>TABELA II - VALOR DO SEGURO DE RESPONSABILIDADE CIVIL (BASE DE CÁLCULO) - ANO BASE: 2026</t>
  </si>
  <si>
    <t xml:space="preserve">OBS: Valor de referência do Tesouro Estadual - VRTE para o exercício de 2026 alterado conforme Decreto Nº 4189-R (DO 21/12/2017)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</si>
</sst>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sz val="12"/>
      <color rgb="FF990000"/>
      <name val="Tahoma"/>
      <family val="2"/>
    </font>
    <font>
      <b/>
      <sz val="12"/>
      <color theme="1"/>
      <name val="Arial Black"/>
      <family val="2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BDCED"/>
        <bgColor indexed="64"/>
      </patternFill>
    </fill>
    <fill>
      <patternFill patternType="solid">
        <fgColor rgb="FFDFEAF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104775</xdr:rowOff>
    </xdr:from>
    <xdr:to>
      <xdr:col>5</xdr:col>
      <xdr:colOff>478128</xdr:colOff>
      <xdr:row>0</xdr:row>
      <xdr:rowOff>790575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04775"/>
          <a:ext cx="8707728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H1" sqref="H1"/>
    </sheetView>
  </sheetViews>
  <sheetFormatPr defaultRowHeight="15" x14ac:dyDescent="0.25"/>
  <cols>
    <col min="1" max="1" width="51.5703125" customWidth="1"/>
    <col min="2" max="6" width="20.7109375" customWidth="1"/>
  </cols>
  <sheetData>
    <row r="1" spans="1:6" ht="81.75" customHeight="1" x14ac:dyDescent="0.25">
      <c r="A1" s="24"/>
      <c r="B1" s="24"/>
      <c r="C1" s="24"/>
      <c r="D1" s="24"/>
      <c r="E1" s="24"/>
      <c r="F1" s="24"/>
    </row>
    <row r="2" spans="1:6" ht="48.75" customHeight="1" thickBot="1" x14ac:dyDescent="0.3">
      <c r="A2" s="25" t="s">
        <v>76</v>
      </c>
      <c r="B2" s="25"/>
      <c r="C2" s="25"/>
      <c r="D2" s="25"/>
      <c r="E2" s="25"/>
      <c r="F2" s="25"/>
    </row>
    <row r="3" spans="1:6" ht="60" customHeight="1" thickBot="1" x14ac:dyDescent="0.3">
      <c r="A3" s="17" t="s">
        <v>77</v>
      </c>
      <c r="B3" s="18"/>
      <c r="C3" s="18"/>
      <c r="D3" s="18"/>
      <c r="E3" s="18"/>
      <c r="F3" s="19"/>
    </row>
    <row r="4" spans="1:6" ht="30" customHeight="1" x14ac:dyDescent="0.25">
      <c r="A4" s="9" t="s">
        <v>0</v>
      </c>
      <c r="B4" s="10" t="s">
        <v>3</v>
      </c>
      <c r="C4" s="10" t="s">
        <v>4</v>
      </c>
      <c r="D4" s="10" t="s">
        <v>5</v>
      </c>
      <c r="E4" s="10" t="s">
        <v>1</v>
      </c>
      <c r="F4" s="11" t="s">
        <v>2</v>
      </c>
    </row>
    <row r="5" spans="1:6" ht="30" customHeight="1" x14ac:dyDescent="0.25">
      <c r="A5" s="5" t="s">
        <v>6</v>
      </c>
      <c r="B5" s="4">
        <v>6000</v>
      </c>
      <c r="C5" s="4">
        <v>9000</v>
      </c>
      <c r="D5" s="4">
        <v>10000</v>
      </c>
      <c r="E5" s="4">
        <v>12000</v>
      </c>
      <c r="F5" s="6">
        <v>120000</v>
      </c>
    </row>
    <row r="6" spans="1:6" ht="39.950000000000003" customHeight="1" thickBot="1" x14ac:dyDescent="0.3">
      <c r="A6" s="12" t="s">
        <v>7</v>
      </c>
      <c r="B6" s="7">
        <f>B5*$F$7</f>
        <v>29629.8</v>
      </c>
      <c r="C6" s="7">
        <f>C5*$F$7</f>
        <v>44444.7</v>
      </c>
      <c r="D6" s="7">
        <f t="shared" ref="D6:F6" si="0">D5*$F$7</f>
        <v>49383</v>
      </c>
      <c r="E6" s="7">
        <f t="shared" si="0"/>
        <v>59259.6</v>
      </c>
      <c r="F6" s="8">
        <f t="shared" si="0"/>
        <v>592596</v>
      </c>
    </row>
    <row r="7" spans="1:6" ht="30" customHeight="1" x14ac:dyDescent="0.25">
      <c r="D7" s="1"/>
      <c r="E7" s="2" t="s">
        <v>78</v>
      </c>
      <c r="F7" s="3">
        <v>4.9382999999999999</v>
      </c>
    </row>
    <row r="8" spans="1:6" ht="15.75" thickBot="1" x14ac:dyDescent="0.3"/>
    <row r="9" spans="1:6" ht="60" customHeight="1" thickBot="1" x14ac:dyDescent="0.3">
      <c r="A9" s="21" t="s">
        <v>79</v>
      </c>
      <c r="B9" s="22"/>
      <c r="C9" s="22"/>
      <c r="D9" s="22"/>
      <c r="E9" s="23"/>
    </row>
    <row r="10" spans="1:6" ht="30" customHeight="1" x14ac:dyDescent="0.25">
      <c r="A10" s="9" t="s">
        <v>0</v>
      </c>
      <c r="B10" s="10" t="s">
        <v>3</v>
      </c>
      <c r="C10" s="10" t="s">
        <v>4</v>
      </c>
      <c r="D10" s="10" t="s">
        <v>5</v>
      </c>
      <c r="E10" s="11" t="s">
        <v>1</v>
      </c>
    </row>
    <row r="11" spans="1:6" ht="30" customHeight="1" x14ac:dyDescent="0.25">
      <c r="A11" s="5" t="s">
        <v>6</v>
      </c>
      <c r="B11" s="4">
        <v>44269</v>
      </c>
      <c r="C11" s="4">
        <v>70831</v>
      </c>
      <c r="D11" s="4">
        <v>123954</v>
      </c>
      <c r="E11" s="6">
        <v>221347</v>
      </c>
    </row>
    <row r="12" spans="1:6" ht="39.950000000000003" customHeight="1" thickBot="1" x14ac:dyDescent="0.3">
      <c r="A12" s="12" t="s">
        <v>8</v>
      </c>
      <c r="B12" s="7">
        <f>B11*$E$13</f>
        <v>218613.60269999999</v>
      </c>
      <c r="C12" s="7">
        <f t="shared" ref="C12:E12" si="1">C11*$E$13</f>
        <v>349784.72729999997</v>
      </c>
      <c r="D12" s="7">
        <f t="shared" si="1"/>
        <v>612122.03819999995</v>
      </c>
      <c r="E12" s="8">
        <f t="shared" si="1"/>
        <v>1093077.8901</v>
      </c>
    </row>
    <row r="13" spans="1:6" ht="30" customHeight="1" x14ac:dyDescent="0.25">
      <c r="D13" s="2" t="s">
        <v>78</v>
      </c>
      <c r="E13" s="3">
        <v>4.9382999999999999</v>
      </c>
      <c r="F13" s="3"/>
    </row>
    <row r="14" spans="1:6" x14ac:dyDescent="0.25">
      <c r="A14" s="20" t="s">
        <v>80</v>
      </c>
      <c r="B14" s="20"/>
      <c r="C14" s="20"/>
      <c r="D14" s="20"/>
      <c r="E14" s="20"/>
      <c r="F14" s="20"/>
    </row>
  </sheetData>
  <mergeCells count="5">
    <mergeCell ref="A3:F3"/>
    <mergeCell ref="A14:F14"/>
    <mergeCell ref="A9:E9"/>
    <mergeCell ref="A1:F1"/>
    <mergeCell ref="A2:F2"/>
  </mergeCells>
  <printOptions horizontalCentered="1"/>
  <pageMargins left="0.51181102362204722" right="0.51181102362204722" top="1.5748031496062993" bottom="0.78740157480314965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topLeftCell="A15" workbookViewId="0">
      <selection activeCell="H10" sqref="H10"/>
    </sheetView>
  </sheetViews>
  <sheetFormatPr defaultRowHeight="15" x14ac:dyDescent="0.25"/>
  <cols>
    <col min="1" max="1" width="91.42578125" customWidth="1"/>
    <col min="2" max="2" width="18.42578125" customWidth="1"/>
  </cols>
  <sheetData>
    <row r="1" spans="1:2" ht="32.25" customHeight="1" x14ac:dyDescent="0.25">
      <c r="A1" s="26" t="s">
        <v>74</v>
      </c>
      <c r="B1" s="26"/>
    </row>
    <row r="2" spans="1:2" ht="36" customHeight="1" x14ac:dyDescent="0.25">
      <c r="A2" s="27" t="s">
        <v>75</v>
      </c>
      <c r="B2" s="27"/>
    </row>
    <row r="3" spans="1:2" ht="20.100000000000001" customHeight="1" x14ac:dyDescent="0.25">
      <c r="A3" s="15" t="s">
        <v>9</v>
      </c>
      <c r="B3" s="16" t="s">
        <v>10</v>
      </c>
    </row>
    <row r="4" spans="1:2" ht="20.100000000000001" customHeight="1" x14ac:dyDescent="0.25">
      <c r="A4" s="13" t="s">
        <v>11</v>
      </c>
      <c r="B4" s="14" t="s">
        <v>12</v>
      </c>
    </row>
    <row r="5" spans="1:2" ht="20.100000000000001" customHeight="1" x14ac:dyDescent="0.25">
      <c r="A5" s="15" t="s">
        <v>13</v>
      </c>
      <c r="B5" s="16" t="s">
        <v>14</v>
      </c>
    </row>
    <row r="6" spans="1:2" ht="20.100000000000001" customHeight="1" x14ac:dyDescent="0.25">
      <c r="A6" s="13" t="s">
        <v>15</v>
      </c>
      <c r="B6" s="14" t="s">
        <v>16</v>
      </c>
    </row>
    <row r="7" spans="1:2" ht="20.100000000000001" customHeight="1" x14ac:dyDescent="0.25">
      <c r="A7" s="15" t="s">
        <v>17</v>
      </c>
      <c r="B7" s="16" t="s">
        <v>14</v>
      </c>
    </row>
    <row r="8" spans="1:2" ht="20.100000000000001" customHeight="1" x14ac:dyDescent="0.25">
      <c r="A8" s="13" t="s">
        <v>18</v>
      </c>
      <c r="B8" s="14" t="s">
        <v>19</v>
      </c>
    </row>
    <row r="9" spans="1:2" ht="20.100000000000001" customHeight="1" x14ac:dyDescent="0.25">
      <c r="A9" s="15" t="s">
        <v>20</v>
      </c>
      <c r="B9" s="16" t="s">
        <v>21</v>
      </c>
    </row>
    <row r="10" spans="1:2" ht="20.100000000000001" customHeight="1" x14ac:dyDescent="0.25">
      <c r="A10" s="13" t="s">
        <v>22</v>
      </c>
      <c r="B10" s="14" t="s">
        <v>23</v>
      </c>
    </row>
    <row r="11" spans="1:2" ht="20.100000000000001" customHeight="1" x14ac:dyDescent="0.25">
      <c r="A11" s="15" t="s">
        <v>24</v>
      </c>
      <c r="B11" s="16" t="s">
        <v>25</v>
      </c>
    </row>
    <row r="12" spans="1:2" ht="20.100000000000001" customHeight="1" x14ac:dyDescent="0.25">
      <c r="A12" s="13" t="s">
        <v>26</v>
      </c>
      <c r="B12" s="14" t="s">
        <v>27</v>
      </c>
    </row>
    <row r="13" spans="1:2" ht="20.100000000000001" customHeight="1" x14ac:dyDescent="0.25">
      <c r="A13" s="15" t="s">
        <v>28</v>
      </c>
      <c r="B13" s="16" t="s">
        <v>29</v>
      </c>
    </row>
    <row r="14" spans="1:2" ht="20.100000000000001" customHeight="1" x14ac:dyDescent="0.25">
      <c r="A14" s="13" t="s">
        <v>30</v>
      </c>
      <c r="B14" s="14" t="s">
        <v>31</v>
      </c>
    </row>
    <row r="15" spans="1:2" ht="20.100000000000001" customHeight="1" x14ac:dyDescent="0.25">
      <c r="A15" s="15" t="s">
        <v>32</v>
      </c>
      <c r="B15" s="16" t="s">
        <v>23</v>
      </c>
    </row>
    <row r="16" spans="1:2" ht="20.100000000000001" customHeight="1" x14ac:dyDescent="0.25">
      <c r="A16" s="13" t="s">
        <v>33</v>
      </c>
      <c r="B16" s="14" t="s">
        <v>10</v>
      </c>
    </row>
    <row r="17" spans="1:2" ht="20.100000000000001" customHeight="1" x14ac:dyDescent="0.25">
      <c r="A17" s="15" t="s">
        <v>34</v>
      </c>
      <c r="B17" s="16" t="s">
        <v>35</v>
      </c>
    </row>
    <row r="18" spans="1:2" ht="20.100000000000001" customHeight="1" x14ac:dyDescent="0.25">
      <c r="A18" s="13" t="s">
        <v>36</v>
      </c>
      <c r="B18" s="14" t="s">
        <v>37</v>
      </c>
    </row>
    <row r="19" spans="1:2" ht="20.100000000000001" customHeight="1" x14ac:dyDescent="0.25">
      <c r="A19" s="15" t="s">
        <v>38</v>
      </c>
      <c r="B19" s="16" t="s">
        <v>35</v>
      </c>
    </row>
    <row r="20" spans="1:2" ht="20.100000000000001" customHeight="1" x14ac:dyDescent="0.25">
      <c r="A20" s="13" t="s">
        <v>39</v>
      </c>
      <c r="B20" s="14" t="s">
        <v>40</v>
      </c>
    </row>
    <row r="21" spans="1:2" ht="20.100000000000001" customHeight="1" x14ac:dyDescent="0.25">
      <c r="A21" s="15" t="s">
        <v>41</v>
      </c>
      <c r="B21" s="16" t="s">
        <v>42</v>
      </c>
    </row>
    <row r="22" spans="1:2" ht="20.100000000000001" customHeight="1" x14ac:dyDescent="0.25">
      <c r="A22" s="13" t="s">
        <v>43</v>
      </c>
      <c r="B22" s="14" t="s">
        <v>44</v>
      </c>
    </row>
    <row r="23" spans="1:2" ht="20.100000000000001" customHeight="1" x14ac:dyDescent="0.25">
      <c r="A23" s="15" t="s">
        <v>45</v>
      </c>
      <c r="B23" s="16" t="s">
        <v>46</v>
      </c>
    </row>
    <row r="24" spans="1:2" ht="20.100000000000001" customHeight="1" x14ac:dyDescent="0.25">
      <c r="A24" s="13" t="s">
        <v>47</v>
      </c>
      <c r="B24" s="14" t="s">
        <v>16</v>
      </c>
    </row>
    <row r="25" spans="1:2" ht="20.100000000000001" customHeight="1" x14ac:dyDescent="0.25">
      <c r="A25" s="15" t="s">
        <v>48</v>
      </c>
      <c r="B25" s="16" t="s">
        <v>49</v>
      </c>
    </row>
    <row r="26" spans="1:2" ht="20.100000000000001" customHeight="1" x14ac:dyDescent="0.25">
      <c r="A26" s="13" t="s">
        <v>50</v>
      </c>
      <c r="B26" s="14" t="s">
        <v>35</v>
      </c>
    </row>
    <row r="27" spans="1:2" ht="20.100000000000001" customHeight="1" x14ac:dyDescent="0.25">
      <c r="A27" s="15" t="s">
        <v>51</v>
      </c>
      <c r="B27" s="16" t="s">
        <v>52</v>
      </c>
    </row>
    <row r="28" spans="1:2" ht="20.100000000000001" customHeight="1" x14ac:dyDescent="0.25">
      <c r="A28" s="13" t="s">
        <v>53</v>
      </c>
      <c r="B28" s="14" t="s">
        <v>52</v>
      </c>
    </row>
    <row r="29" spans="1:2" ht="20.100000000000001" customHeight="1" x14ac:dyDescent="0.25">
      <c r="A29" s="15" t="s">
        <v>54</v>
      </c>
      <c r="B29" s="16" t="s">
        <v>55</v>
      </c>
    </row>
    <row r="30" spans="1:2" ht="20.100000000000001" customHeight="1" x14ac:dyDescent="0.25">
      <c r="A30" s="13" t="s">
        <v>56</v>
      </c>
      <c r="B30" s="14" t="s">
        <v>57</v>
      </c>
    </row>
    <row r="31" spans="1:2" ht="20.100000000000001" customHeight="1" x14ac:dyDescent="0.25">
      <c r="A31" s="15" t="s">
        <v>58</v>
      </c>
      <c r="B31" s="16" t="s">
        <v>23</v>
      </c>
    </row>
    <row r="32" spans="1:2" ht="20.100000000000001" customHeight="1" x14ac:dyDescent="0.25">
      <c r="A32" s="13" t="s">
        <v>59</v>
      </c>
      <c r="B32" s="14" t="s">
        <v>52</v>
      </c>
    </row>
    <row r="33" spans="1:2" ht="20.100000000000001" customHeight="1" x14ac:dyDescent="0.25">
      <c r="A33" s="15" t="s">
        <v>60</v>
      </c>
      <c r="B33" s="16" t="s">
        <v>57</v>
      </c>
    </row>
    <row r="34" spans="1:2" ht="20.100000000000001" customHeight="1" x14ac:dyDescent="0.25">
      <c r="A34" s="13" t="s">
        <v>61</v>
      </c>
      <c r="B34" s="14" t="s">
        <v>16</v>
      </c>
    </row>
    <row r="35" spans="1:2" ht="20.100000000000001" customHeight="1" x14ac:dyDescent="0.25">
      <c r="A35" s="15" t="s">
        <v>62</v>
      </c>
      <c r="B35" s="16" t="s">
        <v>57</v>
      </c>
    </row>
    <row r="36" spans="1:2" ht="20.100000000000001" customHeight="1" x14ac:dyDescent="0.25">
      <c r="A36" s="13" t="s">
        <v>63</v>
      </c>
      <c r="B36" s="14" t="s">
        <v>40</v>
      </c>
    </row>
    <row r="37" spans="1:2" ht="20.100000000000001" customHeight="1" x14ac:dyDescent="0.25">
      <c r="A37" s="15" t="s">
        <v>64</v>
      </c>
      <c r="B37" s="16" t="s">
        <v>65</v>
      </c>
    </row>
    <row r="38" spans="1:2" ht="20.100000000000001" customHeight="1" x14ac:dyDescent="0.25">
      <c r="A38" s="13" t="s">
        <v>66</v>
      </c>
      <c r="B38" s="14" t="s">
        <v>10</v>
      </c>
    </row>
    <row r="39" spans="1:2" ht="20.100000000000001" customHeight="1" x14ac:dyDescent="0.25">
      <c r="A39" s="15" t="s">
        <v>67</v>
      </c>
      <c r="B39" s="16" t="s">
        <v>68</v>
      </c>
    </row>
    <row r="40" spans="1:2" ht="20.100000000000001" customHeight="1" x14ac:dyDescent="0.25">
      <c r="A40" s="13" t="s">
        <v>69</v>
      </c>
      <c r="B40" s="14" t="s">
        <v>12</v>
      </c>
    </row>
    <row r="41" spans="1:2" ht="20.100000000000001" customHeight="1" x14ac:dyDescent="0.25">
      <c r="A41" s="15" t="s">
        <v>70</v>
      </c>
      <c r="B41" s="16" t="s">
        <v>71</v>
      </c>
    </row>
    <row r="42" spans="1:2" ht="20.100000000000001" customHeight="1" x14ac:dyDescent="0.25">
      <c r="A42" s="13" t="s">
        <v>72</v>
      </c>
      <c r="B42" s="14" t="s">
        <v>35</v>
      </c>
    </row>
    <row r="43" spans="1:2" ht="20.100000000000001" customHeight="1" x14ac:dyDescent="0.25">
      <c r="A43" s="15" t="s">
        <v>73</v>
      </c>
      <c r="B43" s="16" t="s">
        <v>49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Plan2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Márcio Moraes Abreu</dc:creator>
  <cp:lastModifiedBy>Sandrigo Andreatte</cp:lastModifiedBy>
  <cp:lastPrinted>2026-01-30T13:21:48Z</cp:lastPrinted>
  <dcterms:created xsi:type="dcterms:W3CDTF">2014-02-04T15:12:29Z</dcterms:created>
  <dcterms:modified xsi:type="dcterms:W3CDTF">2026-01-30T13:28:45Z</dcterms:modified>
</cp:coreProperties>
</file>